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bookViews>
    <workbookView xWindow="0" yWindow="0" windowWidth="24000" windowHeight="8745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12" i="1"/>
  <c r="F10" i="1"/>
  <c r="F9" i="1"/>
  <c r="F8" i="1"/>
  <c r="F7" i="1"/>
  <c r="F5" i="1"/>
  <c r="F4" i="1"/>
  <c r="F3" i="1"/>
  <c r="F6" i="1" l="1"/>
  <c r="F11" i="1"/>
</calcChain>
</file>

<file path=xl/sharedStrings.xml><?xml version="1.0" encoding="utf-8"?>
<sst xmlns="http://schemas.openxmlformats.org/spreadsheetml/2006/main" count="28" uniqueCount="28">
  <si>
    <t>ACTIVITIES OF ALIENS AND IMMIGRATION UNIT</t>
  </si>
  <si>
    <t>ACTIVITIES</t>
  </si>
  <si>
    <t>1. Deportations</t>
  </si>
  <si>
    <t>5.1</t>
  </si>
  <si>
    <t>Apprehended</t>
  </si>
  <si>
    <t>5.2</t>
  </si>
  <si>
    <t>Overstayed</t>
  </si>
  <si>
    <t>Asylum seekers</t>
  </si>
  <si>
    <t>Voluntarily departure</t>
  </si>
  <si>
    <t>6.1</t>
  </si>
  <si>
    <t>Arrested overstayed</t>
  </si>
  <si>
    <t>6.2</t>
  </si>
  <si>
    <t>Overstayed detected upon departure</t>
  </si>
  <si>
    <t>Cases</t>
  </si>
  <si>
    <t>Employers</t>
  </si>
  <si>
    <t>Arrested aliens</t>
  </si>
  <si>
    <t>2. Subject to an obligation to leave</t>
  </si>
  <si>
    <t>3. Refusal of entry</t>
  </si>
  <si>
    <t>4. Illegal Immigrants</t>
  </si>
  <si>
    <t>4.1</t>
  </si>
  <si>
    <t>4.2</t>
  </si>
  <si>
    <t>4.3</t>
  </si>
  <si>
    <t>4.4</t>
  </si>
  <si>
    <t>5. Overstayed</t>
  </si>
  <si>
    <t>6. Illegal employment</t>
  </si>
  <si>
    <t>6.3</t>
  </si>
  <si>
    <t>Source: Statistics and Cartography Office</t>
  </si>
  <si>
    <t>% change
(2019 - 2020)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</si>
</sst>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3" fontId="2" fillId="0" borderId="12" xfId="1" applyNumberFormat="1" applyBorder="1" applyAlignment="1">
      <alignment horizontal="center" vertical="center"/>
    </xf>
    <xf numFmtId="0" fontId="2" fillId="0" borderId="0" xfId="1" applyAlignment="1">
      <alignment vertical="center" wrapText="1"/>
    </xf>
    <xf numFmtId="3" fontId="7" fillId="0" borderId="17" xfId="1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 wrapText="1"/>
    </xf>
    <xf numFmtId="0" fontId="10" fillId="0" borderId="19" xfId="1" applyFont="1" applyFill="1" applyBorder="1" applyAlignment="1">
      <alignment vertical="center" wrapText="1"/>
    </xf>
    <xf numFmtId="0" fontId="2" fillId="0" borderId="0" xfId="1" applyFont="1"/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3" applyAlignment="1" applyProtection="1">
      <alignment horizontal="right"/>
    </xf>
    <xf numFmtId="0" fontId="2" fillId="0" borderId="0" xfId="1" applyAlignment="1">
      <alignment horizontal="center" shrinkToFit="1"/>
    </xf>
    <xf numFmtId="0" fontId="2" fillId="2" borderId="10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right"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right" vertical="center" wrapText="1"/>
    </xf>
    <xf numFmtId="0" fontId="2" fillId="3" borderId="14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right" vertical="center" wrapText="1"/>
    </xf>
    <xf numFmtId="0" fontId="5" fillId="4" borderId="3" xfId="1" applyFont="1" applyFill="1" applyBorder="1" applyAlignment="1">
      <alignment horizontal="center" vertical="center" wrapText="1"/>
    </xf>
    <xf numFmtId="9" fontId="6" fillId="4" borderId="6" xfId="2" applyNumberFormat="1" applyFont="1" applyFill="1" applyBorder="1" applyAlignment="1">
      <alignment horizontal="center" vertical="center"/>
    </xf>
    <xf numFmtId="9" fontId="6" fillId="4" borderId="11" xfId="2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1" applyNumberForma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0" fontId="2" fillId="2" borderId="17" xfId="1" applyFont="1" applyFill="1" applyBorder="1" applyAlignment="1">
      <alignment horizontal="left" vertical="center" wrapText="1"/>
    </xf>
    <xf numFmtId="3" fontId="7" fillId="0" borderId="23" xfId="1" applyNumberFormat="1" applyFont="1" applyBorder="1" applyAlignment="1">
      <alignment horizontal="right" vertical="center"/>
    </xf>
    <xf numFmtId="0" fontId="2" fillId="2" borderId="18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3" fontId="2" fillId="0" borderId="6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3" fontId="2" fillId="0" borderId="24" xfId="1" applyNumberForma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25" xfId="1" applyNumberFormat="1" applyFont="1" applyBorder="1" applyAlignment="1">
      <alignment horizontal="right" vertical="center"/>
    </xf>
  </cellXfs>
  <cellStyles count="18">
    <cellStyle name="Currency 2" xfId="5"/>
    <cellStyle name="Currency 2 2" xfId="6"/>
    <cellStyle name="Hyperlink" xfId="3" builtinId="8"/>
    <cellStyle name="Hyperlink 2" xfId="7"/>
    <cellStyle name="Normal" xfId="0" builtinId="0"/>
    <cellStyle name="Normal 2" xfId="8"/>
    <cellStyle name="Normal 3" xfId="9"/>
    <cellStyle name="Normal 3 2" xfId="10"/>
    <cellStyle name="Normal 4" xfId="1"/>
    <cellStyle name="Normal 5" xfId="11"/>
    <cellStyle name="Normal 5 2" xfId="12"/>
    <cellStyle name="Normal 6" xfId="13"/>
    <cellStyle name="Normal 7" xfId="14"/>
    <cellStyle name="Normal 7 2" xfId="15"/>
    <cellStyle name="Normal 8" xfId="16"/>
    <cellStyle name="Normal 9" xfId="4"/>
    <cellStyle name="Percent 2" xfId="2"/>
    <cellStyle name="Percent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L31"/>
  <sheetViews>
    <sheetView tabSelected="1" zoomScaleNormal="100" workbookViewId="0">
      <pane ySplit="2" topLeftCell="A3" activePane="bottomLeft" state="frozen"/>
      <selection activeCell="K18" sqref="K18"/>
      <selection pane="bottomLeft" activeCell="A3" sqref="A3:B3"/>
    </sheetView>
  </sheetViews>
  <sheetFormatPr defaultColWidth="9" defaultRowHeight="12.75" x14ac:dyDescent="0.2"/>
  <cols>
    <col min="1" max="1" width="13.42578125" style="2" customWidth="1"/>
    <col min="2" max="2" width="27.42578125" style="2" customWidth="1"/>
    <col min="3" max="5" width="8.28515625" style="2" customWidth="1"/>
    <col min="6" max="6" width="12.42578125" style="2" customWidth="1"/>
    <col min="7" max="7" width="11.85546875" style="2" customWidth="1"/>
    <col min="8" max="8" width="11" style="2" customWidth="1"/>
    <col min="9" max="9" width="14.42578125" style="2" customWidth="1"/>
    <col min="10" max="10" width="12.85546875" style="2" customWidth="1"/>
    <col min="11" max="11" width="11" style="2" customWidth="1"/>
    <col min="12" max="12" width="11.42578125" style="2" customWidth="1"/>
    <col min="13" max="16384" width="9" style="2"/>
  </cols>
  <sheetData>
    <row r="1" spans="1:12" ht="35.25" customHeight="1" thickBot="1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ht="44.25" customHeight="1" thickBot="1" x14ac:dyDescent="0.25">
      <c r="A2" s="43" t="s">
        <v>1</v>
      </c>
      <c r="B2" s="44"/>
      <c r="C2" s="24">
        <v>2018</v>
      </c>
      <c r="D2" s="23">
        <v>2019</v>
      </c>
      <c r="E2" s="25">
        <v>2020</v>
      </c>
      <c r="F2" s="20" t="s">
        <v>27</v>
      </c>
    </row>
    <row r="3" spans="1:12" ht="34.5" customHeight="1" x14ac:dyDescent="0.2">
      <c r="A3" s="45" t="s">
        <v>2</v>
      </c>
      <c r="B3" s="46"/>
      <c r="C3" s="27">
        <v>528</v>
      </c>
      <c r="D3" s="26">
        <v>299</v>
      </c>
      <c r="E3" s="47">
        <v>247</v>
      </c>
      <c r="F3" s="21">
        <f>IFERROR((E3-D3)/D3,"-")</f>
        <v>-0.17391304347826086</v>
      </c>
    </row>
    <row r="4" spans="1:12" ht="34.5" customHeight="1" x14ac:dyDescent="0.2">
      <c r="A4" s="40" t="s">
        <v>16</v>
      </c>
      <c r="B4" s="41"/>
      <c r="C4" s="29">
        <v>167</v>
      </c>
      <c r="D4" s="28">
        <v>118</v>
      </c>
      <c r="E4" s="48">
        <v>74</v>
      </c>
      <c r="F4" s="22">
        <f t="shared" ref="F4:F13" si="0">IFERROR((E4-D4)/D4,"-")</f>
        <v>-0.3728813559322034</v>
      </c>
      <c r="G4" s="4"/>
    </row>
    <row r="5" spans="1:12" ht="34.5" customHeight="1" x14ac:dyDescent="0.2">
      <c r="A5" s="40" t="s">
        <v>17</v>
      </c>
      <c r="B5" s="41"/>
      <c r="C5" s="29">
        <v>2161</v>
      </c>
      <c r="D5" s="28">
        <v>962</v>
      </c>
      <c r="E5" s="49">
        <v>563</v>
      </c>
      <c r="F5" s="22">
        <f t="shared" si="0"/>
        <v>-0.41476091476091476</v>
      </c>
      <c r="G5" s="4"/>
    </row>
    <row r="6" spans="1:12" ht="34.5" customHeight="1" x14ac:dyDescent="0.2">
      <c r="A6" s="40" t="s">
        <v>18</v>
      </c>
      <c r="B6" s="41"/>
      <c r="C6" s="30">
        <v>6108</v>
      </c>
      <c r="D6" s="3">
        <v>8954</v>
      </c>
      <c r="E6" s="50">
        <v>6323</v>
      </c>
      <c r="F6" s="22">
        <f t="shared" si="0"/>
        <v>-0.29383515747152111</v>
      </c>
      <c r="G6" s="4"/>
    </row>
    <row r="7" spans="1:12" ht="34.5" customHeight="1" x14ac:dyDescent="0.2">
      <c r="A7" s="17" t="s">
        <v>19</v>
      </c>
      <c r="B7" s="18" t="s">
        <v>4</v>
      </c>
      <c r="C7" s="32">
        <v>88</v>
      </c>
      <c r="D7" s="31">
        <v>82</v>
      </c>
      <c r="E7" s="51">
        <v>234</v>
      </c>
      <c r="F7" s="22">
        <f t="shared" si="0"/>
        <v>1.8536585365853659</v>
      </c>
      <c r="G7" s="4"/>
    </row>
    <row r="8" spans="1:12" ht="34.5" customHeight="1" x14ac:dyDescent="0.2">
      <c r="A8" s="17" t="s">
        <v>20</v>
      </c>
      <c r="B8" s="18" t="s">
        <v>6</v>
      </c>
      <c r="C8" s="32">
        <v>1313</v>
      </c>
      <c r="D8" s="31">
        <v>1133</v>
      </c>
      <c r="E8" s="51">
        <v>983</v>
      </c>
      <c r="F8" s="22">
        <f t="shared" si="0"/>
        <v>-0.13239187996469551</v>
      </c>
    </row>
    <row r="9" spans="1:12" ht="34.5" customHeight="1" x14ac:dyDescent="0.2">
      <c r="A9" s="17" t="s">
        <v>21</v>
      </c>
      <c r="B9" s="18" t="s">
        <v>7</v>
      </c>
      <c r="C9" s="32">
        <v>4574</v>
      </c>
      <c r="D9" s="31">
        <v>7647</v>
      </c>
      <c r="E9" s="51">
        <v>4416</v>
      </c>
      <c r="F9" s="22">
        <f t="shared" si="0"/>
        <v>-0.42251863475872892</v>
      </c>
    </row>
    <row r="10" spans="1:12" ht="34.5" customHeight="1" x14ac:dyDescent="0.2">
      <c r="A10" s="19" t="s">
        <v>22</v>
      </c>
      <c r="B10" s="18" t="s">
        <v>8</v>
      </c>
      <c r="C10" s="32">
        <v>133</v>
      </c>
      <c r="D10" s="31">
        <v>92</v>
      </c>
      <c r="E10" s="51">
        <v>690</v>
      </c>
      <c r="F10" s="22">
        <f t="shared" si="0"/>
        <v>6.5</v>
      </c>
    </row>
    <row r="11" spans="1:12" ht="34.5" customHeight="1" x14ac:dyDescent="0.2">
      <c r="A11" s="40" t="s">
        <v>23</v>
      </c>
      <c r="B11" s="41"/>
      <c r="C11" s="30">
        <v>1313</v>
      </c>
      <c r="D11" s="3">
        <v>1133</v>
      </c>
      <c r="E11" s="52">
        <v>983</v>
      </c>
      <c r="F11" s="22">
        <f t="shared" si="0"/>
        <v>-0.13239187996469551</v>
      </c>
    </row>
    <row r="12" spans="1:12" ht="34.5" customHeight="1" x14ac:dyDescent="0.2">
      <c r="A12" s="15" t="s">
        <v>3</v>
      </c>
      <c r="B12" s="16" t="s">
        <v>10</v>
      </c>
      <c r="C12" s="32">
        <v>611</v>
      </c>
      <c r="D12" s="31">
        <v>429</v>
      </c>
      <c r="E12" s="53">
        <v>357</v>
      </c>
      <c r="F12" s="22">
        <f t="shared" si="0"/>
        <v>-0.16783216783216784</v>
      </c>
    </row>
    <row r="13" spans="1:12" ht="34.5" customHeight="1" x14ac:dyDescent="0.2">
      <c r="A13" s="15" t="s">
        <v>5</v>
      </c>
      <c r="B13" s="16" t="s">
        <v>12</v>
      </c>
      <c r="C13" s="32">
        <v>702</v>
      </c>
      <c r="D13" s="31">
        <v>704</v>
      </c>
      <c r="E13" s="53">
        <v>626</v>
      </c>
      <c r="F13" s="22">
        <f t="shared" si="0"/>
        <v>-0.11079545454545454</v>
      </c>
    </row>
    <row r="14" spans="1:12" ht="22.5" customHeight="1" x14ac:dyDescent="0.2">
      <c r="A14" s="40" t="s">
        <v>24</v>
      </c>
      <c r="B14" s="41"/>
      <c r="C14" s="33"/>
      <c r="D14" s="36"/>
      <c r="E14" s="38"/>
      <c r="F14" s="14"/>
    </row>
    <row r="15" spans="1:12" ht="40.5" customHeight="1" x14ac:dyDescent="0.2">
      <c r="A15" s="15" t="s">
        <v>9</v>
      </c>
      <c r="B15" s="16" t="s">
        <v>13</v>
      </c>
      <c r="C15" s="34">
        <v>211</v>
      </c>
      <c r="D15" s="5">
        <v>312</v>
      </c>
      <c r="E15" s="54">
        <v>196</v>
      </c>
      <c r="F15" s="22">
        <f>IFERROR((E15-D15)/D15,"-")</f>
        <v>-0.37179487179487181</v>
      </c>
    </row>
    <row r="16" spans="1:12" ht="38.25" customHeight="1" x14ac:dyDescent="0.2">
      <c r="A16" s="15" t="s">
        <v>11</v>
      </c>
      <c r="B16" s="16" t="s">
        <v>14</v>
      </c>
      <c r="C16" s="34">
        <v>213</v>
      </c>
      <c r="D16" s="5">
        <v>297</v>
      </c>
      <c r="E16" s="54">
        <v>185</v>
      </c>
      <c r="F16" s="22">
        <f>IFERROR((E16-D16)/D16,"-")</f>
        <v>-0.37710437710437711</v>
      </c>
    </row>
    <row r="17" spans="1:12" ht="34.5" customHeight="1" thickBot="1" x14ac:dyDescent="0.25">
      <c r="A17" s="15" t="s">
        <v>25</v>
      </c>
      <c r="B17" s="16" t="s">
        <v>15</v>
      </c>
      <c r="C17" s="35">
        <v>320</v>
      </c>
      <c r="D17" s="37">
        <v>493</v>
      </c>
      <c r="E17" s="55">
        <v>303</v>
      </c>
      <c r="F17" s="22">
        <f>IFERROR((E17-D17)/D17,"-")</f>
        <v>-0.38539553752535499</v>
      </c>
    </row>
    <row r="18" spans="1:12" ht="13.5" customHeight="1" x14ac:dyDescent="0.2">
      <c r="A18" s="6" t="s">
        <v>26</v>
      </c>
      <c r="B18" s="7"/>
      <c r="C18" s="8"/>
      <c r="D18" s="8"/>
      <c r="E18" s="8"/>
      <c r="F18" s="8"/>
    </row>
    <row r="19" spans="1:12" ht="15.75" customHeight="1" x14ac:dyDescent="0.2">
      <c r="A19" s="9"/>
      <c r="B19" s="10"/>
      <c r="C19" s="11"/>
      <c r="D19" s="11"/>
      <c r="E19" s="11"/>
      <c r="F19" s="11"/>
    </row>
    <row r="20" spans="1:12" ht="15" customHeight="1" x14ac:dyDescent="0.2">
      <c r="A20" s="39"/>
      <c r="B20" s="39"/>
      <c r="C20" s="39"/>
      <c r="D20" s="39"/>
      <c r="E20" s="39"/>
      <c r="F20" s="39"/>
    </row>
    <row r="21" spans="1:12" x14ac:dyDescent="0.2">
      <c r="A21" s="11"/>
      <c r="B21" s="11"/>
      <c r="C21" s="11"/>
      <c r="D21" s="11"/>
      <c r="E21" s="11"/>
      <c r="F21" s="11"/>
    </row>
    <row r="22" spans="1:12" x14ac:dyDescent="0.2">
      <c r="A22" s="39"/>
      <c r="B22" s="39"/>
      <c r="C22" s="39"/>
      <c r="D22" s="39"/>
      <c r="E22" s="39"/>
      <c r="F22" s="39"/>
    </row>
    <row r="24" spans="1:12" x14ac:dyDescent="0.2">
      <c r="L24" s="12"/>
    </row>
    <row r="31" spans="1:12" x14ac:dyDescent="0.2">
      <c r="G31" s="13"/>
      <c r="H31" s="13"/>
      <c r="I31" s="13"/>
      <c r="J31" s="13"/>
    </row>
  </sheetData>
  <mergeCells count="10">
    <mergeCell ref="A5:B5"/>
    <mergeCell ref="A1:F1"/>
    <mergeCell ref="A2:B2"/>
    <mergeCell ref="A3:B3"/>
    <mergeCell ref="A4:B4"/>
    <mergeCell ref="A20:F20"/>
    <mergeCell ref="A22:F22"/>
    <mergeCell ref="A6:B6"/>
    <mergeCell ref="A11:B11"/>
    <mergeCell ref="A14:B14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2017-03-21T07:40:56Z</dcterms:created>
  <dcterms:modified xsi:type="dcterms:W3CDTF">2021-03-17T11:16:00Z</dcterms:modified>
</cp:coreProperties>
</file>